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wUser\Desktop\к аккредитаци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3" i="1" l="1"/>
  <c r="AH3" i="1"/>
  <c r="AD3" i="1"/>
  <c r="S3" i="1"/>
  <c r="N3" i="1"/>
  <c r="AS3" i="1" s="1"/>
  <c r="G3" i="1"/>
</calcChain>
</file>

<file path=xl/sharedStrings.xml><?xml version="1.0" encoding="utf-8"?>
<sst xmlns="http://schemas.openxmlformats.org/spreadsheetml/2006/main" count="53" uniqueCount="49">
  <si>
    <t>Факультет/ институт/ филиал</t>
  </si>
  <si>
    <t>Уровень образования</t>
  </si>
  <si>
    <t>Направление</t>
  </si>
  <si>
    <t>Направленность (профиль)</t>
  </si>
  <si>
    <t>Форма обучения</t>
  </si>
  <si>
    <t>Количество обучающихся</t>
  </si>
  <si>
    <t>Количество респондентов</t>
  </si>
  <si>
    <t>Блок № 1. Оценка удовлетворенности содержанием и структурой образовательной программы</t>
  </si>
  <si>
    <t>Блок № 2. Оценка удовлетворенности учебно-методическим обеспечением дисциплин и практик образовательной программы</t>
  </si>
  <si>
    <t>Блок № 3. Оценка удовлетворенности организацией образовательного процесса</t>
  </si>
  <si>
    <t>Блок № 5 Оценка удовлетворенности качеством образовательного процесса в целом и отдельных дисциплин (модулей) и практик</t>
  </si>
  <si>
    <t>% удовлетворенности по ОПОП</t>
  </si>
  <si>
    <t>Связь содержания образовательной программы с будущей профессиональной деятельностью</t>
  </si>
  <si>
    <t>Последовательность изучения дисциплин, представленных в учебном плане</t>
  </si>
  <si>
    <t>Участие в формировании индивидуального образовательного маршрута посредством выбора дисциплин (модулей)</t>
  </si>
  <si>
    <t>Актуальность содержания дисциплин (модулей) и практик</t>
  </si>
  <si>
    <t>Удовлетворенность количеством часов, 
выделенных на лекционные и практические занятия</t>
  </si>
  <si>
    <t>% по блоку</t>
  </si>
  <si>
    <t>Обеспеченность образовательной программы учебниками,
учебными и методическими пособиями, 
научной литературой и т. д. в печатной форме</t>
  </si>
  <si>
    <t xml:space="preserve">Обеспеченность образовательной программы учебниками,
учебными и методическими пособиями, 
научной литературой и т. д. в электронной форме в ЭБС
(электронно-библиотечной системе)
</t>
  </si>
  <si>
    <t>Качество возможности удаленного доступа к
информационно-образовательной среде на территории
РГПУ им. А.И. Герцена (электронно-информационные и
электронно-образовательные ресурсы, в том числе
библиотеки)</t>
  </si>
  <si>
    <t>Качество возможности удаленного доступа к
информационно образовательной среде вне территории
РГПУ им. А.И. Герцена (электронно-информационные и
электронно-образовательные ресурсы, в том числе
библиотеки)</t>
  </si>
  <si>
    <t>Наличие актуальной, своевременной, полной, доступной
информации в информационно-телекоммуникационной
сети «Интернет» по организации учебного процесса (в том
числе, доступ к учебным планам, рабочим программам
дисциплин, программам практик)</t>
  </si>
  <si>
    <t>Наличие актуальной, своевременной, полной, доступной
информации в информационно-телекоммуникационной
сети «Интернет» об организации внеучебных мероприятий
(научно-исследовательская деятельность, научные
конференции, круглые столы, конкурсы, выставки)</t>
  </si>
  <si>
    <t>Удовлетворенность расписанием учебных занятий
(рациональность использования времени)</t>
  </si>
  <si>
    <t xml:space="preserve">Удовлетворенность местами 
прохождения практик
</t>
  </si>
  <si>
    <t>Удовлетворенность содержанием практик 
(в том числе, целями и задачами при прохождении практик)</t>
  </si>
  <si>
    <t>Удовлетворенность количеством практик по Вашему
направлению подготовки (специальности)</t>
  </si>
  <si>
    <t xml:space="preserve">Удовлетворенность организацией, сопровождением и
оцениванием самостоятельной работы обучающихся
</t>
  </si>
  <si>
    <t>Удовлетворенность разнообразием 
форм проведения занятий</t>
  </si>
  <si>
    <t xml:space="preserve">Удовлетворенность качеством ведения преподавателями
электронных учебных курсов в системе «Moodle»
</t>
  </si>
  <si>
    <t>Удовлетворенность форматом смешанного обучения 
(в том числе, успешность интеграции видеолекций в
учебный процесс)</t>
  </si>
  <si>
    <t>Качество аудиторий, фондов читального зала и
библиотеки, спортивных залов, учебных лаборатории и
оборудования (в том числе, оснащенность и комфортность
пребывания в указанных помещениях)</t>
  </si>
  <si>
    <t>Качество помещений для самостоятельной работы
(наличие мест, свободный доступ к этим местам,
оснащенность этих мест компьютерной техникой с
доступом к сети «Интернет», подключением к ЭБС,
доступом к профессиональным и справочным базам)</t>
  </si>
  <si>
    <t>Удовлетворенность качеством оснащенности
лабораторным и специальным оборудованием учебных
помещений и спортивных залов</t>
  </si>
  <si>
    <t>Удовлетворенность обучением в 
РГПУ им. А. И. Герцена 
на данном направлении 
подготовки (специальности)</t>
  </si>
  <si>
    <t>Оперативность и результативность реагирования 
на Ваши запросы/обращения
(на кафедру, в деканат, в администрацию вуза)</t>
  </si>
  <si>
    <t>Возможность выражение своего мнения относительно
содержания, организации и качества учебного процесса в
целом, а также работы отдельных преподавателей</t>
  </si>
  <si>
    <t>Возможность творческого самовыражения/развития
(спортивные, культурные и другие мероприятия)</t>
  </si>
  <si>
    <t>Удовлетворенность профессорско-преподавательским
составом РГПУ им. А. И. Герцена</t>
  </si>
  <si>
    <t>Удовлетворенность доброжелательным и вежливым
отношением к Вам со стороны администрации, сотрудников
деканата и обслуживающего персонала РГПУ им. А. И.
Герцена</t>
  </si>
  <si>
    <t>Удовлетворенность уровнем социального обеспечения 
(в том числе, уровнем жилищного и медицинского
обслуживания, общественное питание, организация досуга)</t>
  </si>
  <si>
    <t>Возможность участия
в научно-исследовательской деятельности</t>
  </si>
  <si>
    <t>Возможность получения 
дополнительных образовательных услуг</t>
  </si>
  <si>
    <t>филиал в г. Ташкенте</t>
  </si>
  <si>
    <t>Бакалавриат</t>
  </si>
  <si>
    <t>44.03.03 Специальное (дефектологическое) образование</t>
  </si>
  <si>
    <t>очная</t>
  </si>
  <si>
    <t>Сурдопедагогика (Начальное образование детей с нарушением слуха)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</si>
</sst>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9" fontId="1" fillId="0" borderId="2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"/>
  <sheetViews>
    <sheetView tabSelected="1" workbookViewId="0">
      <selection activeCell="D3" sqref="D3"/>
    </sheetView>
  </sheetViews>
  <sheetFormatPr defaultRowHeight="15" x14ac:dyDescent="0.25"/>
  <sheetData>
    <row r="1" spans="1:45" s="1" customFormat="1" ht="36" customHeight="1" x14ac:dyDescent="0.2">
      <c r="A1" s="12" t="s">
        <v>0</v>
      </c>
      <c r="B1" s="12" t="s">
        <v>1</v>
      </c>
      <c r="C1" s="13" t="s">
        <v>2</v>
      </c>
      <c r="D1" s="12" t="s">
        <v>3</v>
      </c>
      <c r="E1" s="12" t="s">
        <v>4</v>
      </c>
      <c r="F1" s="12" t="s">
        <v>5</v>
      </c>
      <c r="G1" s="14">
        <v>0.75</v>
      </c>
      <c r="H1" s="12" t="s">
        <v>6</v>
      </c>
      <c r="I1" s="16" t="s">
        <v>7</v>
      </c>
      <c r="J1" s="17"/>
      <c r="K1" s="17"/>
      <c r="L1" s="17"/>
      <c r="M1" s="17"/>
      <c r="N1" s="18"/>
      <c r="O1" s="16" t="s">
        <v>8</v>
      </c>
      <c r="P1" s="17"/>
      <c r="Q1" s="17"/>
      <c r="R1" s="17"/>
      <c r="S1" s="18"/>
      <c r="T1" s="16" t="s">
        <v>9</v>
      </c>
      <c r="U1" s="17"/>
      <c r="V1" s="17"/>
      <c r="W1" s="17"/>
      <c r="X1" s="17"/>
      <c r="Y1" s="17"/>
      <c r="Z1" s="17"/>
      <c r="AA1" s="17"/>
      <c r="AB1" s="17"/>
      <c r="AC1" s="17"/>
      <c r="AD1" s="18"/>
      <c r="AE1" s="19"/>
      <c r="AF1" s="19"/>
      <c r="AG1" s="19"/>
      <c r="AH1" s="20"/>
      <c r="AI1" s="13" t="s">
        <v>10</v>
      </c>
      <c r="AJ1" s="13"/>
      <c r="AK1" s="13"/>
      <c r="AL1" s="13"/>
      <c r="AM1" s="13"/>
      <c r="AN1" s="13"/>
      <c r="AO1" s="13"/>
      <c r="AP1" s="13"/>
      <c r="AQ1" s="13"/>
      <c r="AR1" s="13"/>
      <c r="AS1" s="12" t="s">
        <v>11</v>
      </c>
    </row>
    <row r="2" spans="1:45" s="1" customFormat="1" ht="409.5" x14ac:dyDescent="0.2">
      <c r="A2" s="12"/>
      <c r="B2" s="12"/>
      <c r="C2" s="13"/>
      <c r="D2" s="12"/>
      <c r="E2" s="12"/>
      <c r="F2" s="12"/>
      <c r="G2" s="15"/>
      <c r="H2" s="12"/>
      <c r="I2" s="2" t="s">
        <v>12</v>
      </c>
      <c r="J2" s="2" t="s">
        <v>13</v>
      </c>
      <c r="K2" s="2" t="s">
        <v>14</v>
      </c>
      <c r="L2" s="2" t="s">
        <v>15</v>
      </c>
      <c r="M2" s="2" t="s">
        <v>16</v>
      </c>
      <c r="N2" s="2" t="s">
        <v>17</v>
      </c>
      <c r="O2" s="2" t="s">
        <v>18</v>
      </c>
      <c r="P2" s="2" t="s">
        <v>19</v>
      </c>
      <c r="Q2" s="2" t="s">
        <v>20</v>
      </c>
      <c r="R2" s="2" t="s">
        <v>21</v>
      </c>
      <c r="S2" s="2" t="s">
        <v>17</v>
      </c>
      <c r="T2" s="2" t="s">
        <v>22</v>
      </c>
      <c r="U2" s="3" t="s">
        <v>23</v>
      </c>
      <c r="V2" s="4" t="s">
        <v>24</v>
      </c>
      <c r="W2" s="4" t="s">
        <v>25</v>
      </c>
      <c r="X2" s="4" t="s">
        <v>26</v>
      </c>
      <c r="Y2" s="4" t="s">
        <v>27</v>
      </c>
      <c r="Z2" s="4" t="s">
        <v>28</v>
      </c>
      <c r="AA2" s="4" t="s">
        <v>29</v>
      </c>
      <c r="AB2" s="4" t="s">
        <v>30</v>
      </c>
      <c r="AC2" s="4" t="s">
        <v>31</v>
      </c>
      <c r="AD2" s="4" t="s">
        <v>17</v>
      </c>
      <c r="AE2" s="4" t="s">
        <v>32</v>
      </c>
      <c r="AF2" s="4" t="s">
        <v>33</v>
      </c>
      <c r="AG2" s="4" t="s">
        <v>34</v>
      </c>
      <c r="AH2" s="4" t="s">
        <v>17</v>
      </c>
      <c r="AI2" s="4" t="s">
        <v>35</v>
      </c>
      <c r="AJ2" s="4" t="s">
        <v>36</v>
      </c>
      <c r="AK2" s="4" t="s">
        <v>37</v>
      </c>
      <c r="AL2" s="4" t="s">
        <v>38</v>
      </c>
      <c r="AM2" s="4" t="s">
        <v>39</v>
      </c>
      <c r="AN2" s="4" t="s">
        <v>40</v>
      </c>
      <c r="AO2" s="4" t="s">
        <v>41</v>
      </c>
      <c r="AP2" s="4" t="s">
        <v>42</v>
      </c>
      <c r="AQ2" s="4" t="s">
        <v>43</v>
      </c>
      <c r="AR2" s="4" t="s">
        <v>17</v>
      </c>
      <c r="AS2" s="12"/>
    </row>
    <row r="3" spans="1:45" s="1" customFormat="1" ht="114.75" x14ac:dyDescent="0.2">
      <c r="A3" s="5" t="s">
        <v>44</v>
      </c>
      <c r="B3" s="5" t="s">
        <v>45</v>
      </c>
      <c r="C3" s="5" t="s">
        <v>46</v>
      </c>
      <c r="D3" s="5" t="s">
        <v>48</v>
      </c>
      <c r="E3" s="6" t="s">
        <v>47</v>
      </c>
      <c r="F3" s="7">
        <v>42</v>
      </c>
      <c r="G3" s="8">
        <f t="shared" ref="G3" si="0">F3*0.75</f>
        <v>31.5</v>
      </c>
      <c r="H3" s="9">
        <v>29</v>
      </c>
      <c r="I3" s="10">
        <v>86.206896551724142</v>
      </c>
      <c r="J3" s="10">
        <v>83.448275862068968</v>
      </c>
      <c r="K3" s="10">
        <v>82.758620689655174</v>
      </c>
      <c r="L3" s="10">
        <v>83.448275862068968</v>
      </c>
      <c r="M3" s="10">
        <v>86.896551724137936</v>
      </c>
      <c r="N3" s="11">
        <f t="shared" ref="N3" si="1">AVERAGE(I3:M3)</f>
        <v>84.551724137931046</v>
      </c>
      <c r="O3" s="10">
        <v>82.068965517241381</v>
      </c>
      <c r="P3" s="10">
        <v>83.448275862068968</v>
      </c>
      <c r="Q3" s="10">
        <v>82.068965517241381</v>
      </c>
      <c r="R3" s="10">
        <v>82.068965517241381</v>
      </c>
      <c r="S3" s="11">
        <f t="shared" ref="S3" si="2">AVERAGE(O3:R3)</f>
        <v>82.413793103448285</v>
      </c>
      <c r="T3" s="10">
        <v>84.827586206896555</v>
      </c>
      <c r="U3" s="10">
        <v>83.448275862068968</v>
      </c>
      <c r="V3" s="10">
        <v>82.068965517241381</v>
      </c>
      <c r="W3" s="10">
        <v>86.206896551724142</v>
      </c>
      <c r="X3" s="10">
        <v>90.34482758620689</v>
      </c>
      <c r="Y3" s="10">
        <v>92.41379310344827</v>
      </c>
      <c r="Z3" s="10">
        <v>88.965517241379317</v>
      </c>
      <c r="AA3" s="10">
        <v>88.275862068965523</v>
      </c>
      <c r="AB3" s="10">
        <v>86.206896551724142</v>
      </c>
      <c r="AC3" s="10">
        <v>86.896551724137936</v>
      </c>
      <c r="AD3" s="11">
        <f t="shared" ref="AD3" si="3">AVERAGE(T3:AC3)</f>
        <v>86.965517241379303</v>
      </c>
      <c r="AE3" s="10">
        <v>81.379310344827587</v>
      </c>
      <c r="AF3" s="10">
        <v>82.068965517241381</v>
      </c>
      <c r="AG3" s="10">
        <v>82.068965517241381</v>
      </c>
      <c r="AH3" s="11">
        <f t="shared" ref="AH3" si="4">AVERAGE(AE3:AG3)</f>
        <v>81.839080459770116</v>
      </c>
      <c r="AI3" s="10">
        <v>87.58620689655173</v>
      </c>
      <c r="AJ3" s="10">
        <v>84.137931034482762</v>
      </c>
      <c r="AK3" s="10">
        <v>84.137931034482762</v>
      </c>
      <c r="AL3" s="10">
        <v>88.275862068965523</v>
      </c>
      <c r="AM3" s="10">
        <v>88.965517241379317</v>
      </c>
      <c r="AN3" s="10">
        <v>84.137931034482762</v>
      </c>
      <c r="AO3" s="10">
        <v>84.827586206896555</v>
      </c>
      <c r="AP3" s="10">
        <v>86.896551724137936</v>
      </c>
      <c r="AQ3" s="10">
        <v>87.58620689655173</v>
      </c>
      <c r="AR3" s="11">
        <f t="shared" ref="AR3" si="5">AVERAGE(AI3:AQ3)</f>
        <v>86.283524904214559</v>
      </c>
      <c r="AS3" s="11">
        <f t="shared" ref="AS3" si="6">AVERAGE(N3,S3,AD3,AH3,AR3)</f>
        <v>84.410727969348656</v>
      </c>
    </row>
  </sheetData>
  <mergeCells count="14">
    <mergeCell ref="AI1:AR1"/>
    <mergeCell ref="AS1:AS2"/>
    <mergeCell ref="G1:G2"/>
    <mergeCell ref="H1:H2"/>
    <mergeCell ref="I1:N1"/>
    <mergeCell ref="O1:S1"/>
    <mergeCell ref="T1:AD1"/>
    <mergeCell ref="AE1:AH1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NewUser</dc:creator>
  <cp:lastModifiedBy>NewUser</cp:lastModifiedBy>
  <dcterms:created xsi:type="dcterms:W3CDTF">2024-11-01T13:38:54Z</dcterms:created>
  <dcterms:modified xsi:type="dcterms:W3CDTF">2024-11-01T13:51:47Z</dcterms:modified>
</cp:coreProperties>
</file>